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方案套餐" sheetId="1" r:id="rId1"/>
    <sheet name="Sheet1"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<sst xmlns="http://schemas.openxmlformats.org/spreadsheetml/2006/main" count="61" uniqueCount="54">
  <si>
    <t>崔庄煤矿门禁系统升级改造工程清单</t>
  </si>
  <si>
    <t>序号</t>
  </si>
  <si>
    <t xml:space="preserve">设备名称 </t>
  </si>
  <si>
    <t>品牌型号</t>
  </si>
  <si>
    <t>单位</t>
  </si>
  <si>
    <t>数量</t>
  </si>
  <si>
    <t>单价</t>
  </si>
  <si>
    <t>合计（元）</t>
  </si>
  <si>
    <t>功能及备注</t>
  </si>
  <si>
    <t>1</t>
  </si>
  <si>
    <t>车牌识别一体机</t>
  </si>
  <si>
    <t>台</t>
  </si>
  <si>
    <r>
      <t xml:space="preserve">高清摄像机，（分辨率要满足不低于1280×720像素）。      
号牌颜色和车牌号码识别率：≥99.9%， 像素500万 。           
</t>
    </r>
    <r>
      <rPr>
        <sz val="8"/>
        <color rgb="FFFF0000"/>
        <rFont val="黑体"/>
        <charset val="134"/>
      </rPr>
      <t>联动高位抓拍匹配的SDK及相应的API</t>
    </r>
    <r>
      <rPr>
        <sz val="8"/>
        <rFont val="黑体"/>
        <charset val="134"/>
      </rPr>
      <t>。支持抓拍车头、车牌。                                    支持识别：普通蓝牌、单双层黄牌，新能源，单双层警车，新武警，单双层军牌，新使馆，教练车，港澳进出大陆车牌，应急车牌，名航，特殊车牌等。对抓拍系统不能识别的车辆和非道路移动机械，应采用人工方式补录。                                       补光灯：夜间补光提高识别                                     
外壳：采用镀锌钢材料，表面抛光打磨，高温金属粉烤漆，经久耐用，不易生锈，不褪色，可在户外恶劣环境中长期使用                  
工业级控制器设计，表面三防漆处理，防潮防尘，输入输出电路均做隔离电路保护。质保一年。</t>
    </r>
  </si>
  <si>
    <t>2</t>
  </si>
  <si>
    <t>道闸</t>
  </si>
  <si>
    <t>套</t>
  </si>
  <si>
    <t>DS-TMG300-SXA(4米)</t>
  </si>
  <si>
    <t>3</t>
  </si>
  <si>
    <t>雷达</t>
  </si>
  <si>
    <t>DS-TMG03A(防砸)</t>
  </si>
  <si>
    <t>4</t>
  </si>
  <si>
    <t>专用环保门禁电子台账管控系统</t>
  </si>
  <si>
    <t xml:space="preserve">符合《重点行业移动监管与核查技术指南》软件功能要求。     
1、具有对企业基本信息、道闸信息、视频监控设备信息、车辆信息、运输管理信息等信息进行维护管理功能。                    
2、应具备接收/查看监管系统下发排放超标车辆、重污染预警和响应提示信息、管控策略提示信息和违规通行车辆等信息功能。 
3、具备车辆信息采集审核和校验功能。车辆信息实时采集、本地保存。                                                   4、具备识别和判定进出厂车辆是否符合管控策略和是否属于排放超标车辆的功能的功能，并控制道闸放行和禁行。               
5、具备下发显示屏管控状态、车辆信息。通过出入口显示屏提示当前管控状态、车牌号码、排放标准、通行或禁行提示、进出时间、禁行原因等。                                             6、手动起杆自动录制视频并单独保存或调取。断电/网自动重传              
7、企业应建立完整的运输车/厂内运输车辆电子台账/非道路移动机械电子台账。                                            8、具备车辆信息组合查询，汇总统计，排放比例上传率图形展示        </t>
  </si>
  <si>
    <t>5</t>
  </si>
  <si>
    <t>工控机+4T硬盘</t>
  </si>
  <si>
    <t>CPU:G5900原盒
内存：16g3200
硬盘：4T硬盘
主板：H510M-H
机箱：逾辉麦芒7+200w
支持网络安全建设</t>
  </si>
  <si>
    <t>6</t>
  </si>
  <si>
    <t>录像机</t>
  </si>
  <si>
    <t>DS-7716N-E4</t>
  </si>
  <si>
    <t>7</t>
  </si>
  <si>
    <t>录像机硬盘8T</t>
  </si>
  <si>
    <t>块</t>
  </si>
  <si>
    <t>按照新规要求，支持1年录像存储。翻新、质保三年。</t>
  </si>
  <si>
    <t>8</t>
  </si>
  <si>
    <t>UPS不间断电源主机</t>
  </si>
  <si>
    <t>CQ6KS 16块20ah蓄电池、电池柜（含蓄电池连接线，含主机到电池柜连接线）机头质保三年、蓄电池质保二年。</t>
  </si>
  <si>
    <t>9</t>
  </si>
  <si>
    <t>环保门禁运维服务</t>
  </si>
  <si>
    <t>年</t>
  </si>
  <si>
    <t>安装后一年内免费、后续运维费用5000元/年</t>
  </si>
  <si>
    <t>10</t>
  </si>
  <si>
    <t>安装调试</t>
  </si>
  <si>
    <t>此报价包含安装调试人工费用+材料费用（不包含基建，例如地面硬化等）</t>
  </si>
  <si>
    <t>11</t>
  </si>
  <si>
    <t>复合线（网线+电线）</t>
  </si>
  <si>
    <t>米</t>
  </si>
  <si>
    <t>此报价包含复合线、走线等耗材</t>
  </si>
  <si>
    <t>12</t>
  </si>
  <si>
    <t>移动源环保门禁运输监管屏</t>
  </si>
  <si>
    <t>LED模块	P5.全彩户外
尺寸	720*850*140mm
字体大小	16*16cm
显示内容	企业信息、管理措施、车牌号码、排放阶段、是否通行、禁止原因、进出时间、运维单位</t>
  </si>
  <si>
    <t>小计</t>
  </si>
  <si>
    <t>备注</t>
  </si>
  <si>
    <t>此报价均包含3%税金。满足《中华人民共和国国家生态环境标准HJ 1321—2023 重点行业移动源监管与核查技术指南》要求。</t>
  </si>
  <si>
    <t>最终报价：</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</si>
</sst>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4" formatCode="_ &quot;￥&quot;* #,##0.00_ ;_ &quot;￥&quot;* \-#,##0.00_ ;_ &quot;￥&quot;* &quot;-&quot;??_ ;_ @_ "/>
    <numFmt numFmtId="176" formatCode="_-* #,##0.00_-;\-* #,##0.00_-;_-* &quot;-&quot;??_-;_-@_-"/>
    <numFmt numFmtId="177" formatCode="0.00_);[Red]\(0.00\)"/>
  </numFmts>
  <fonts count="41">
    <font>
      <sz val="11"/>
      <name val="宋体"/>
      <charset val="134"/>
    </font>
    <font>
      <b/>
      <sz val="12"/>
      <name val="黑体"/>
      <charset val="134"/>
    </font>
    <font>
      <sz val="12"/>
      <name val="宋体"/>
      <charset val="134"/>
    </font>
    <font>
      <sz val="12"/>
      <color indexed="8"/>
      <name val="宋体"/>
      <charset val="134"/>
    </font>
    <font>
      <sz val="12"/>
      <name val="Times New Roman"/>
      <charset val="134"/>
    </font>
    <font>
      <sz val="10"/>
      <color indexed="8"/>
      <name val="宋体"/>
      <charset val="134"/>
    </font>
    <font>
      <sz val="11"/>
      <color indexed="8"/>
      <name val="宋体"/>
      <charset val="134"/>
    </font>
    <font>
      <sz val="8"/>
      <name val="黑体"/>
      <charset val="134"/>
    </font>
    <font>
      <b/>
      <sz val="26"/>
      <color indexed="8"/>
      <name val="宋体"/>
      <charset val="134"/>
    </font>
    <font>
      <b/>
      <sz val="10"/>
      <color indexed="8"/>
      <name val="宋体"/>
      <charset val="134"/>
    </font>
    <font>
      <b/>
      <sz val="8"/>
      <name val="黑体"/>
      <charset val="134"/>
    </font>
    <font>
      <b/>
      <sz val="11"/>
      <color indexed="8"/>
      <name val="黑体"/>
      <charset val="134"/>
    </font>
    <font>
      <b/>
      <sz val="10"/>
      <color indexed="8"/>
      <name val="黑体"/>
      <charset val="134"/>
    </font>
    <font>
      <b/>
      <sz val="12"/>
      <color indexed="8"/>
      <name val="黑体"/>
      <charset val="134"/>
    </font>
    <font>
      <sz val="10"/>
      <name val="宋体"/>
      <charset val="134"/>
    </font>
    <font>
      <sz val="11"/>
      <name val="Times New Roman"/>
      <charset val="134"/>
    </font>
    <font>
      <b/>
      <sz val="11"/>
      <name val="黑体"/>
      <charset val="134"/>
    </font>
    <font>
      <sz val="11"/>
      <color indexed="10"/>
      <name val="宋体"/>
      <charset val="134"/>
    </font>
    <font>
      <b/>
      <sz val="10"/>
      <name val="黑体"/>
      <charset val="134"/>
    </font>
    <font>
      <b/>
      <sz val="12"/>
      <name val="宋体"/>
      <charset val="134"/>
    </font>
    <font>
      <sz val="11"/>
      <color theme="1"/>
      <name val="宋体"/>
      <charset val="134"/>
      <scheme val="minor"/>
    </font>
    <font>
      <u/>
      <sz val="11"/>
      <color indexed="12"/>
      <name val="宋体"/>
      <charset val="134"/>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8"/>
      <color rgb="FFFF0000"/>
      <name val="黑体"/>
      <charset val="134"/>
    </font>
  </fonts>
  <fills count="35">
    <fill>
      <patternFill patternType="none"/>
    </fill>
    <fill>
      <patternFill patternType="gray125"/>
    </fill>
    <fill>
      <patternFill patternType="solid">
        <fgColor rgb="FFC4D79B"/>
        <bgColor indexed="64"/>
      </patternFill>
    </fill>
    <fill>
      <patternFill patternType="solid">
        <fgColor rgb="FFFABF8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176" fontId="6" fillId="0" borderId="0">
      <alignment vertical="top"/>
      <protection locked="0"/>
    </xf>
    <xf numFmtId="44" fontId="20" fillId="0" borderId="0" applyFont="0" applyFill="0" applyBorder="0" applyAlignment="0" applyProtection="0">
      <alignment vertical="center"/>
    </xf>
    <xf numFmtId="9" fontId="20" fillId="0" borderId="0" applyFont="0" applyFill="0" applyBorder="0" applyAlignment="0" applyProtection="0">
      <alignment vertical="center"/>
    </xf>
    <xf numFmtId="41" fontId="20" fillId="0" borderId="0" applyFont="0" applyFill="0" applyBorder="0" applyAlignment="0" applyProtection="0">
      <alignment vertical="center"/>
    </xf>
    <xf numFmtId="42" fontId="20" fillId="0" borderId="0" applyFont="0" applyFill="0" applyBorder="0" applyAlignment="0" applyProtection="0">
      <alignment vertical="center"/>
    </xf>
    <xf numFmtId="0" fontId="21" fillId="0" borderId="0">
      <alignment vertical="top"/>
      <protection locked="0"/>
    </xf>
    <xf numFmtId="0" fontId="22" fillId="0" borderId="0" applyNumberFormat="0" applyFill="0" applyBorder="0" applyAlignment="0" applyProtection="0">
      <alignment vertical="center"/>
    </xf>
    <xf numFmtId="0" fontId="20" fillId="4" borderId="2"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3" applyNumberFormat="0" applyFill="0" applyAlignment="0" applyProtection="0">
      <alignment vertical="center"/>
    </xf>
    <xf numFmtId="0" fontId="27" fillId="0" borderId="3" applyNumberFormat="0" applyFill="0" applyAlignment="0" applyProtection="0">
      <alignment vertical="center"/>
    </xf>
    <xf numFmtId="0" fontId="28" fillId="0" borderId="4" applyNumberFormat="0" applyFill="0" applyAlignment="0" applyProtection="0">
      <alignment vertical="center"/>
    </xf>
    <xf numFmtId="0" fontId="28" fillId="0" borderId="0" applyNumberFormat="0" applyFill="0" applyBorder="0" applyAlignment="0" applyProtection="0">
      <alignment vertical="center"/>
    </xf>
    <xf numFmtId="0" fontId="29" fillId="5" borderId="5" applyNumberFormat="0" applyAlignment="0" applyProtection="0">
      <alignment vertical="center"/>
    </xf>
    <xf numFmtId="0" fontId="30" fillId="6" borderId="6" applyNumberFormat="0" applyAlignment="0" applyProtection="0">
      <alignment vertical="center"/>
    </xf>
    <xf numFmtId="0" fontId="31" fillId="6" borderId="5" applyNumberFormat="0" applyAlignment="0" applyProtection="0">
      <alignment vertical="center"/>
    </xf>
    <xf numFmtId="0" fontId="32" fillId="7" borderId="7" applyNumberFormat="0" applyAlignment="0" applyProtection="0">
      <alignment vertical="center"/>
    </xf>
    <xf numFmtId="0" fontId="33" fillId="0" borderId="8" applyNumberFormat="0" applyFill="0" applyAlignment="0" applyProtection="0">
      <alignment vertical="center"/>
    </xf>
    <xf numFmtId="0" fontId="34" fillId="0" borderId="9" applyNumberFormat="0" applyFill="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8" fillId="11" borderId="0" applyNumberFormat="0" applyBorder="0" applyAlignment="0" applyProtection="0">
      <alignment vertical="center"/>
    </xf>
    <xf numFmtId="0" fontId="39" fillId="12" borderId="0" applyNumberFormat="0" applyBorder="0" applyAlignment="0" applyProtection="0">
      <alignment vertical="center"/>
    </xf>
    <xf numFmtId="0" fontId="39" fillId="13" borderId="0" applyNumberFormat="0" applyBorder="0" applyAlignment="0" applyProtection="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39" fillId="16" borderId="0" applyNumberFormat="0" applyBorder="0" applyAlignment="0" applyProtection="0">
      <alignment vertical="center"/>
    </xf>
    <xf numFmtId="0" fontId="39"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9" fillId="20" borderId="0" applyNumberFormat="0" applyBorder="0" applyAlignment="0" applyProtection="0">
      <alignment vertical="center"/>
    </xf>
    <xf numFmtId="0" fontId="39"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9" fillId="24" borderId="0" applyNumberFormat="0" applyBorder="0" applyAlignment="0" applyProtection="0">
      <alignment vertical="center"/>
    </xf>
    <xf numFmtId="0" fontId="39"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9" fillId="28" borderId="0" applyNumberFormat="0" applyBorder="0" applyAlignment="0" applyProtection="0">
      <alignment vertical="center"/>
    </xf>
    <xf numFmtId="0" fontId="39" fillId="29" borderId="0" applyNumberFormat="0" applyBorder="0" applyAlignment="0" applyProtection="0">
      <alignment vertical="center"/>
    </xf>
    <xf numFmtId="0" fontId="38" fillId="30" borderId="0" applyNumberFormat="0" applyBorder="0" applyAlignment="0" applyProtection="0">
      <alignment vertical="center"/>
    </xf>
    <xf numFmtId="0" fontId="38" fillId="31" borderId="0" applyNumberFormat="0" applyBorder="0" applyAlignment="0" applyProtection="0">
      <alignment vertical="center"/>
    </xf>
    <xf numFmtId="0" fontId="39" fillId="32" borderId="0" applyNumberFormat="0" applyBorder="0" applyAlignment="0" applyProtection="0">
      <alignment vertical="center"/>
    </xf>
    <xf numFmtId="0" fontId="39" fillId="33" borderId="0" applyNumberFormat="0" applyBorder="0" applyAlignment="0" applyProtection="0">
      <alignment vertical="center"/>
    </xf>
    <xf numFmtId="0" fontId="38" fillId="34" borderId="0" applyNumberFormat="0" applyBorder="0" applyAlignment="0" applyProtection="0">
      <alignment vertical="center"/>
    </xf>
  </cellStyleXfs>
  <cellXfs count="37">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3" fillId="0" borderId="0" xfId="0" applyFont="1">
      <alignment vertical="center"/>
    </xf>
    <xf numFmtId="0" fontId="4" fillId="0" borderId="0" xfId="0" applyFont="1" applyAlignment="1">
      <alignment horizontal="center" vertical="center"/>
    </xf>
    <xf numFmtId="0" fontId="5" fillId="0" borderId="0" xfId="0" applyFont="1" applyAlignment="1">
      <alignment horizontal="center" vertical="center" wrapText="1"/>
    </xf>
    <xf numFmtId="177" fontId="6" fillId="0" borderId="0" xfId="0" applyNumberFormat="1" applyFont="1" applyAlignment="1">
      <alignment horizontal="center" vertical="center"/>
    </xf>
    <xf numFmtId="0" fontId="7" fillId="0" borderId="0" xfId="0" applyFont="1">
      <alignment vertical="center"/>
    </xf>
    <xf numFmtId="0" fontId="8" fillId="2" borderId="1" xfId="0" applyFont="1" applyFill="1" applyBorder="1" applyAlignment="1">
      <alignment horizontal="center" vertical="center"/>
    </xf>
    <xf numFmtId="0" fontId="9" fillId="2" borderId="1" xfId="0" applyFont="1" applyFill="1" applyBorder="1" applyAlignment="1">
      <alignment horizontal="center" vertical="center" wrapText="1"/>
    </xf>
    <xf numFmtId="0" fontId="10" fillId="2" borderId="1" xfId="0" applyFont="1" applyFill="1" applyBorder="1" applyAlignment="1">
      <alignment horizontal="center" vertical="center"/>
    </xf>
    <xf numFmtId="0" fontId="11" fillId="0" borderId="1" xfId="0" applyFont="1" applyBorder="1" applyAlignment="1">
      <alignment horizontal="center" vertical="center"/>
    </xf>
    <xf numFmtId="0" fontId="12" fillId="0" borderId="1" xfId="0" applyFont="1" applyBorder="1" applyAlignment="1">
      <alignment horizontal="center" vertical="center" wrapText="1"/>
    </xf>
    <xf numFmtId="177" fontId="13" fillId="0" borderId="1" xfId="0" applyNumberFormat="1" applyFont="1" applyBorder="1" applyAlignment="1">
      <alignment horizontal="center" vertical="center"/>
    </xf>
    <xf numFmtId="49" fontId="0"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0" fillId="0" borderId="1" xfId="0" applyFont="1" applyBorder="1" applyAlignment="1">
      <alignment horizontal="center" vertical="center" wrapText="1"/>
    </xf>
    <xf numFmtId="177" fontId="0" fillId="0" borderId="1" xfId="1" applyNumberFormat="1" applyFont="1" applyBorder="1" applyAlignment="1" applyProtection="1">
      <alignment horizontal="center" vertical="center" wrapText="1"/>
    </xf>
    <xf numFmtId="0" fontId="7" fillId="0" borderId="1" xfId="0" applyFont="1" applyBorder="1" applyAlignment="1">
      <alignment horizontal="left" vertical="center" wrapText="1"/>
    </xf>
    <xf numFmtId="0" fontId="14" fillId="0" borderId="1" xfId="0" applyFont="1" applyBorder="1" applyAlignment="1">
      <alignment horizontal="center" vertical="center" wrapText="1"/>
    </xf>
    <xf numFmtId="0" fontId="0" fillId="0" borderId="1" xfId="0" applyFont="1" applyBorder="1" applyAlignment="1">
      <alignment horizontal="center" vertical="center"/>
    </xf>
    <xf numFmtId="0" fontId="15" fillId="0" borderId="1" xfId="0" applyFont="1" applyBorder="1" applyAlignment="1">
      <alignment horizontal="center" vertical="center"/>
    </xf>
    <xf numFmtId="0" fontId="16" fillId="0" borderId="1" xfId="0" applyFont="1" applyBorder="1" applyAlignment="1">
      <alignment horizontal="center" vertical="center" wrapText="1"/>
    </xf>
    <xf numFmtId="0" fontId="7" fillId="0" borderId="1" xfId="0" applyFont="1" applyBorder="1" applyAlignment="1">
      <alignment vertical="center" wrapText="1"/>
    </xf>
    <xf numFmtId="0" fontId="17" fillId="0" borderId="1" xfId="0" applyFont="1" applyBorder="1" applyAlignment="1">
      <alignment horizontal="center" vertical="center" wrapText="1"/>
    </xf>
    <xf numFmtId="0" fontId="7" fillId="0" borderId="1" xfId="0" applyFont="1" applyBorder="1" applyAlignment="1">
      <alignment horizontal="center" vertical="center" wrapText="1"/>
    </xf>
    <xf numFmtId="0" fontId="6" fillId="0" borderId="1" xfId="0" applyFont="1" applyBorder="1" applyAlignment="1">
      <alignment horizontal="center" vertical="center"/>
    </xf>
    <xf numFmtId="49" fontId="1" fillId="3" borderId="1" xfId="0" applyNumberFormat="1" applyFont="1" applyFill="1" applyBorder="1" applyAlignment="1">
      <alignment horizontal="left" vertical="center" wrapText="1"/>
    </xf>
    <xf numFmtId="49" fontId="18" fillId="3" borderId="1" xfId="0" applyNumberFormat="1" applyFont="1" applyFill="1" applyBorder="1" applyAlignment="1">
      <alignment horizontal="center" vertical="center" wrapText="1"/>
    </xf>
    <xf numFmtId="177" fontId="1" fillId="3" borderId="1" xfId="1" applyNumberFormat="1" applyFont="1" applyFill="1" applyBorder="1" applyAlignment="1" applyProtection="1">
      <alignment horizontal="center" vertical="center" wrapText="1"/>
    </xf>
    <xf numFmtId="0" fontId="13" fillId="0" borderId="1" xfId="0" applyFont="1" applyBorder="1">
      <alignment vertical="center"/>
    </xf>
    <xf numFmtId="0" fontId="9" fillId="0" borderId="1" xfId="0" applyFont="1" applyBorder="1" applyAlignment="1">
      <alignment horizontal="center" vertical="center" wrapText="1"/>
    </xf>
    <xf numFmtId="0" fontId="19" fillId="0" borderId="1" xfId="0" applyFont="1" applyBorder="1" applyAlignment="1">
      <alignment vertical="center" wrapText="1"/>
    </xf>
    <xf numFmtId="0" fontId="19" fillId="0" borderId="1" xfId="0" applyFont="1" applyBorder="1" applyAlignment="1">
      <alignment vertical="center" wrapText="1"/>
    </xf>
    <xf numFmtId="0" fontId="2" fillId="0" borderId="0" xfId="0" applyFont="1">
      <alignment vertical="center"/>
    </xf>
    <xf numFmtId="0" fontId="1" fillId="0" borderId="0" xfId="0" applyFont="1" applyAlignment="1">
      <alignment horizontal="center"/>
    </xf>
    <xf numFmtId="0" fontId="2" fillId="0" borderId="0" xfId="0" applyFont="1" applyAlignment="1"/>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0">
    <dxf>
      <fill>
        <patternFill patternType="solid">
          <fgColor rgb="FFDDEBF7"/>
          <bgColor rgb="FFDDEBF7"/>
        </patternFill>
      </fill>
      <border>
        <left/>
        <right/>
        <top/>
        <bottom style="thin">
          <color rgb="FF9BC2E6"/>
        </bottom>
      </border>
    </dxf>
    <dxf>
      <font>
        <b val="1"/>
      </font>
      <fill>
        <patternFill patternType="solid">
          <fgColor rgb="FFDDEBF7"/>
          <bgColor rgb="FFDDEBF7"/>
        </patternFill>
      </fill>
      <border>
        <left/>
        <right/>
        <top/>
        <bottom style="thin">
          <color rgb="FF9BC2E6"/>
        </bottom>
      </border>
    </dxf>
    <dxf>
      <font>
        <color rgb="FF000000"/>
      </font>
    </dxf>
    <dxf>
      <font>
        <color rgb="FF000000"/>
      </font>
      <border>
        <left/>
        <right/>
        <top/>
        <bottom style="thin">
          <color rgb="FF9BC2E6"/>
        </bottom>
      </border>
    </dxf>
    <dxf>
      <font>
        <b val="1"/>
        <color rgb="FF000000"/>
      </font>
    </dxf>
    <dxf>
      <font>
        <b val="1"/>
        <color rgb="FF000000"/>
      </font>
      <border>
        <left/>
        <right/>
        <top style="thin">
          <color rgb="FF5B9BD5"/>
        </top>
        <bottom style="thin">
          <color rgb="FF5B9BD5"/>
        </bottom>
      </border>
    </dxf>
    <dxf>
      <fill>
        <patternFill patternType="solid">
          <fgColor rgb="FFDDEBF7"/>
          <bgColor rgb="FFDDEBF7"/>
        </patternFill>
      </fill>
    </dxf>
    <dxf>
      <fill>
        <patternFill patternType="solid">
          <fgColor rgb="FFDDEBF7"/>
          <bgColor rgb="FFDDEBF7"/>
        </patternFill>
      </fill>
    </dxf>
    <dxf>
      <font>
        <b val="1"/>
        <color rgb="FF000000"/>
      </font>
      <fill>
        <patternFill patternType="solid">
          <fgColor rgb="FFDDEBF7"/>
          <bgColor rgb="FFDDEBF7"/>
        </patternFill>
      </fill>
      <border>
        <left/>
        <right/>
        <top style="thin">
          <color rgb="FF9BC2E6"/>
        </top>
        <bottom style="thin">
          <color rgb="FF9BC2E6"/>
        </bottom>
      </border>
    </dxf>
    <dxf>
      <font>
        <b val="1"/>
        <color rgb="FF000000"/>
      </font>
      <fill>
        <patternFill patternType="solid">
          <fgColor rgb="FFDDEBF7"/>
          <bgColor rgb="FFDDEBF7"/>
        </patternFill>
      </fill>
      <border>
        <left/>
        <right/>
        <top/>
        <bottom style="thin">
          <color rgb="FF9BC2E6"/>
        </bottom>
      </border>
    </dxf>
  </dxfs>
  <tableStyles count="1" defaultTableStyle="TableStyleMedium9" defaultPivotStyle="PivotStylePreset2_Accent1 1">
    <tableStyle name="PivotStylePreset2_Accent1 1" table="0" count="10" xr9:uid="{0023B27A-6A97-41D0-B7D3-35BF639959DF}">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U21"/>
  <sheetViews>
    <sheetView tabSelected="1" zoomScale="115" zoomScaleNormal="115" workbookViewId="0">
      <selection activeCell="K1" sqref="K1:BV3"/>
    </sheetView>
  </sheetViews>
  <sheetFormatPr defaultColWidth="9" defaultRowHeight="13.5"/>
  <cols>
    <col min="1" max="1" width="5.875" customWidth="1"/>
    <col min="2" max="2" width="15" style="5" customWidth="1"/>
    <col min="3" max="3" width="14" customWidth="1"/>
    <col min="4" max="5" width="7.375" customWidth="1"/>
    <col min="6" max="6" width="15.5" customWidth="1"/>
    <col min="7" max="7" width="12.25" style="6" customWidth="1"/>
    <col min="8" max="8" width="50.1083333333333" style="7" customWidth="1"/>
  </cols>
  <sheetData>
    <row r="1" ht="30" customHeight="1" spans="1:8">
      <c r="A1" s="8" t="s">
        <v>0</v>
      </c>
      <c r="B1" s="9"/>
      <c r="C1" s="8"/>
      <c r="D1" s="8"/>
      <c r="E1" s="8"/>
      <c r="F1" s="8"/>
      <c r="G1" s="8"/>
      <c r="H1" s="10"/>
    </row>
    <row r="2" s="1" customFormat="1" ht="14.25" spans="1:151">
      <c r="A2" s="11" t="s">
        <v>1</v>
      </c>
      <c r="B2" s="12" t="s">
        <v>2</v>
      </c>
      <c r="C2" s="11" t="s">
        <v>3</v>
      </c>
      <c r="D2" s="11" t="s">
        <v>4</v>
      </c>
      <c r="E2" s="11" t="s">
        <v>5</v>
      </c>
      <c r="F2" s="11" t="s">
        <v>6</v>
      </c>
      <c r="G2" s="13" t="s">
        <v>7</v>
      </c>
      <c r="H2" s="13" t="s">
        <v>8</v>
      </c>
      <c r="ET2" s="35"/>
      <c r="EU2" s="35"/>
    </row>
    <row r="3" s="2" customFormat="1" ht="117" customHeight="1" spans="1:151">
      <c r="A3" s="14" t="s">
        <v>9</v>
      </c>
      <c r="B3" s="15" t="s">
        <v>10</v>
      </c>
      <c r="C3" s="16"/>
      <c r="D3" s="16" t="s">
        <v>11</v>
      </c>
      <c r="E3" s="16">
        <v>2</v>
      </c>
      <c r="F3" s="16"/>
      <c r="G3" s="17"/>
      <c r="H3" s="18" t="s">
        <v>12</v>
      </c>
      <c r="I3" s="34"/>
      <c r="J3" s="34"/>
      <c r="ET3" s="36"/>
      <c r="EU3" s="36"/>
    </row>
    <row r="4" s="2" customFormat="1" ht="30" customHeight="1" spans="1:151">
      <c r="A4" s="14" t="s">
        <v>13</v>
      </c>
      <c r="B4" s="19" t="s">
        <v>14</v>
      </c>
      <c r="C4" s="16"/>
      <c r="D4" s="16" t="s">
        <v>15</v>
      </c>
      <c r="E4" s="20">
        <v>2</v>
      </c>
      <c r="F4" s="21"/>
      <c r="G4" s="17"/>
      <c r="H4" s="22" t="s">
        <v>16</v>
      </c>
      <c r="I4" s="34"/>
      <c r="J4" s="34"/>
      <c r="ET4" s="36"/>
      <c r="EU4" s="36"/>
    </row>
    <row r="5" s="2" customFormat="1" ht="30" customHeight="1" spans="1:151">
      <c r="A5" s="14" t="s">
        <v>17</v>
      </c>
      <c r="B5" s="19" t="s">
        <v>18</v>
      </c>
      <c r="C5" s="16"/>
      <c r="D5" s="16" t="s">
        <v>15</v>
      </c>
      <c r="E5" s="20">
        <v>2</v>
      </c>
      <c r="F5" s="21"/>
      <c r="G5" s="17"/>
      <c r="H5" s="22" t="s">
        <v>19</v>
      </c>
      <c r="I5" s="34"/>
      <c r="J5" s="34"/>
      <c r="ET5" s="36"/>
      <c r="EU5" s="36"/>
    </row>
    <row r="6" s="2" customFormat="1" ht="157.5" spans="1:151">
      <c r="A6" s="14" t="s">
        <v>20</v>
      </c>
      <c r="B6" s="19" t="s">
        <v>21</v>
      </c>
      <c r="C6" s="16"/>
      <c r="D6" s="20" t="s">
        <v>15</v>
      </c>
      <c r="E6" s="20">
        <v>1</v>
      </c>
      <c r="F6" s="20"/>
      <c r="G6" s="17"/>
      <c r="H6" s="23" t="s">
        <v>22</v>
      </c>
      <c r="I6" s="34"/>
      <c r="J6" s="34"/>
      <c r="ET6" s="36"/>
      <c r="EU6" s="36"/>
    </row>
    <row r="7" s="2" customFormat="1" ht="63" spans="1:151">
      <c r="A7" s="14" t="s">
        <v>23</v>
      </c>
      <c r="B7" s="19" t="s">
        <v>24</v>
      </c>
      <c r="C7" s="24"/>
      <c r="D7" s="20" t="s">
        <v>11</v>
      </c>
      <c r="E7" s="20">
        <v>1</v>
      </c>
      <c r="F7" s="20"/>
      <c r="G7" s="17"/>
      <c r="H7" s="25" t="s">
        <v>25</v>
      </c>
      <c r="I7" s="34"/>
      <c r="J7" s="34"/>
      <c r="ET7" s="36"/>
      <c r="EU7" s="36"/>
    </row>
    <row r="8" s="2" customFormat="1" ht="14.25" spans="1:151">
      <c r="A8" s="14" t="s">
        <v>26</v>
      </c>
      <c r="B8" s="19" t="s">
        <v>27</v>
      </c>
      <c r="C8" s="16"/>
      <c r="D8" s="20" t="s">
        <v>11</v>
      </c>
      <c r="E8" s="20">
        <v>1</v>
      </c>
      <c r="F8" s="20"/>
      <c r="G8" s="17"/>
      <c r="H8" s="22" t="s">
        <v>28</v>
      </c>
      <c r="I8" s="34"/>
      <c r="J8" s="34"/>
      <c r="ET8" s="36"/>
      <c r="EU8" s="36"/>
    </row>
    <row r="9" s="2" customFormat="1" ht="27" spans="1:151">
      <c r="A9" s="14" t="s">
        <v>29</v>
      </c>
      <c r="B9" s="19" t="s">
        <v>30</v>
      </c>
      <c r="C9" s="16"/>
      <c r="D9" s="20" t="s">
        <v>31</v>
      </c>
      <c r="E9" s="20">
        <v>4</v>
      </c>
      <c r="F9" s="20"/>
      <c r="G9" s="17"/>
      <c r="H9" s="22" t="s">
        <v>32</v>
      </c>
      <c r="I9" s="34"/>
      <c r="J9" s="34"/>
      <c r="ET9" s="36"/>
      <c r="EU9" s="36"/>
    </row>
    <row r="10" s="2" customFormat="1" ht="40.5" spans="1:151">
      <c r="A10" s="14" t="s">
        <v>33</v>
      </c>
      <c r="B10" s="19" t="s">
        <v>34</v>
      </c>
      <c r="C10" s="26"/>
      <c r="D10" s="26" t="s">
        <v>11</v>
      </c>
      <c r="E10" s="26">
        <v>1</v>
      </c>
      <c r="F10" s="20"/>
      <c r="G10" s="17"/>
      <c r="H10" s="22" t="s">
        <v>35</v>
      </c>
      <c r="I10" s="34"/>
      <c r="J10" s="34"/>
      <c r="ET10" s="36"/>
      <c r="EU10" s="36"/>
    </row>
    <row r="11" s="2" customFormat="1" ht="14.25" spans="1:151">
      <c r="A11" s="14" t="s">
        <v>36</v>
      </c>
      <c r="B11" s="19" t="s">
        <v>37</v>
      </c>
      <c r="C11" s="26"/>
      <c r="D11" s="26" t="s">
        <v>38</v>
      </c>
      <c r="E11" s="26">
        <v>1</v>
      </c>
      <c r="F11" s="20"/>
      <c r="G11" s="17"/>
      <c r="H11" s="22" t="s">
        <v>39</v>
      </c>
      <c r="I11" s="34"/>
      <c r="J11" s="34"/>
      <c r="ET11" s="36"/>
      <c r="EU11" s="36"/>
    </row>
    <row r="12" s="2" customFormat="1" ht="27" spans="1:151">
      <c r="A12" s="14" t="s">
        <v>40</v>
      </c>
      <c r="B12" s="19" t="s">
        <v>41</v>
      </c>
      <c r="C12" s="26"/>
      <c r="D12" s="26" t="s">
        <v>15</v>
      </c>
      <c r="E12" s="26">
        <v>1</v>
      </c>
      <c r="F12" s="20"/>
      <c r="G12" s="17"/>
      <c r="H12" s="22" t="s">
        <v>42</v>
      </c>
      <c r="I12" s="34"/>
      <c r="J12" s="34"/>
      <c r="ET12" s="36"/>
      <c r="EU12" s="36"/>
    </row>
    <row r="13" s="2" customFormat="1" ht="24" spans="1:151">
      <c r="A13" s="14" t="s">
        <v>43</v>
      </c>
      <c r="B13" s="19" t="s">
        <v>44</v>
      </c>
      <c r="C13" s="26"/>
      <c r="D13" s="26" t="s">
        <v>45</v>
      </c>
      <c r="E13" s="26">
        <v>500</v>
      </c>
      <c r="F13" s="20"/>
      <c r="G13" s="17"/>
      <c r="H13" s="22" t="s">
        <v>46</v>
      </c>
      <c r="I13" s="34"/>
      <c r="J13" s="34"/>
      <c r="ET13" s="36"/>
      <c r="EU13" s="36"/>
    </row>
    <row r="14" s="2" customFormat="1" ht="52.5" spans="1:151">
      <c r="A14" s="14" t="s">
        <v>47</v>
      </c>
      <c r="B14" s="19" t="s">
        <v>48</v>
      </c>
      <c r="C14" s="26"/>
      <c r="D14" s="26" t="s">
        <v>15</v>
      </c>
      <c r="E14" s="26">
        <v>1</v>
      </c>
      <c r="F14" s="20"/>
      <c r="G14" s="17"/>
      <c r="H14" s="23" t="s">
        <v>49</v>
      </c>
      <c r="I14" s="34"/>
      <c r="J14" s="34"/>
      <c r="ET14" s="36"/>
      <c r="EU14" s="36"/>
    </row>
    <row r="15" s="2" customFormat="1" ht="33" customHeight="1" spans="1:151">
      <c r="A15" s="27" t="s">
        <v>50</v>
      </c>
      <c r="B15" s="28"/>
      <c r="C15" s="27"/>
      <c r="D15" s="27"/>
      <c r="E15" s="27"/>
      <c r="F15" s="27"/>
      <c r="G15" s="29">
        <f>SUM(G3:G14)</f>
        <v>0</v>
      </c>
      <c r="H15" s="25"/>
      <c r="I15" s="34"/>
      <c r="J15" s="34"/>
      <c r="ET15" s="36"/>
      <c r="EU15" s="36"/>
    </row>
    <row r="16" s="2" customFormat="1" ht="30" customHeight="1" spans="1:151">
      <c r="A16" s="30" t="s">
        <v>51</v>
      </c>
      <c r="B16" s="31" t="s">
        <v>52</v>
      </c>
      <c r="C16" s="31"/>
      <c r="D16" s="31"/>
      <c r="E16" s="31"/>
      <c r="F16" s="31"/>
      <c r="G16" s="31"/>
      <c r="H16" s="31"/>
      <c r="I16" s="34"/>
      <c r="J16" s="34"/>
      <c r="ET16" s="36"/>
      <c r="EU16" s="36"/>
    </row>
    <row r="17" s="2" customFormat="1" ht="29.1" customHeight="1" spans="1:151">
      <c r="A17" s="32" t="s">
        <v>53</v>
      </c>
      <c r="B17" s="32"/>
      <c r="C17" s="32"/>
      <c r="D17" s="32"/>
      <c r="E17" s="32"/>
      <c r="F17" s="32"/>
      <c r="G17" s="32"/>
      <c r="H17" s="32"/>
      <c r="I17" s="34"/>
      <c r="J17" s="34"/>
      <c r="ET17" s="36"/>
      <c r="EU17" s="36"/>
    </row>
    <row r="18" s="3" customFormat="1" ht="18" customHeight="1" spans="1:8">
      <c r="A18" s="32"/>
      <c r="B18" s="33"/>
      <c r="C18" s="33"/>
      <c r="D18" s="33"/>
      <c r="E18" s="33"/>
      <c r="F18" s="33"/>
      <c r="G18" s="33"/>
      <c r="H18" s="33"/>
    </row>
    <row r="19" s="4" customFormat="1" ht="20.1" customHeight="1" spans="1:8">
      <c r="A19" s="32"/>
      <c r="B19" s="32"/>
      <c r="C19" s="32"/>
      <c r="D19" s="32"/>
      <c r="E19" s="32"/>
      <c r="F19" s="32"/>
      <c r="G19" s="32"/>
      <c r="H19" s="32"/>
    </row>
    <row r="20" s="4" customFormat="1" ht="20.1" customHeight="1" spans="1:8">
      <c r="A20"/>
      <c r="B20" s="5"/>
      <c r="C20"/>
      <c r="D20"/>
      <c r="E20"/>
      <c r="F20"/>
      <c r="G20" s="6"/>
      <c r="H20" s="7"/>
    </row>
    <row r="21" s="4" customFormat="1" ht="20.1" customHeight="1" spans="1:8">
      <c r="A21"/>
      <c r="B21" s="5"/>
      <c r="C21"/>
      <c r="D21"/>
      <c r="E21"/>
      <c r="F21"/>
      <c r="G21" s="6"/>
      <c r="H21" s="7"/>
    </row>
  </sheetData>
  <mergeCells count="4">
    <mergeCell ref="A1:H1"/>
    <mergeCell ref="A15:F15"/>
    <mergeCell ref="B16:H16"/>
    <mergeCell ref="A17:H19"/>
  </mergeCells>
  <printOptions horizontalCentered="1"/>
  <pageMargins left="0.393055555555556" right="0.393055555555556" top="0.393055555555556" bottom="0.393055555555556" header="0.393055555555556" footer="0.393055555555556"/>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方案套餐</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WPS_1470479395</cp:lastModifiedBy>
  <dcterms:created xsi:type="dcterms:W3CDTF">2006-09-13T03:21:00Z</dcterms:created>
  <dcterms:modified xsi:type="dcterms:W3CDTF">2025-08-05T01:15:41Z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2052-12.1.0.22215</vt:lpwstr>
  </property>
  <property fmtid="{D5CDD505-2E9C-101B-9397-08002B2CF9AE}" pid="3" name="ICV">
    <vt:lpwstr>889ED14D64DC4E0A9929DB960F68FD15_13</vt:lpwstr>
  </property>
</Properties>
</file>